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nadia.6\Desktop\"/>
    </mc:Choice>
  </mc:AlternateContent>
  <bookViews>
    <workbookView xWindow="120" yWindow="15" windowWidth="18960" windowHeight="11325"/>
  </bookViews>
  <sheets>
    <sheet name="Post Trip" sheetId="1" r:id="rId1"/>
    <sheet name="Misc Expenses" sheetId="2" r:id="rId2"/>
  </sheets>
  <calcPr calcId="162913"/>
</workbook>
</file>

<file path=xl/calcChain.xml><?xml version="1.0" encoding="utf-8"?>
<calcChain xmlns="http://schemas.openxmlformats.org/spreadsheetml/2006/main">
  <c r="B49" i="2" l="1"/>
  <c r="B48" i="2"/>
  <c r="B47" i="2"/>
  <c r="B46" i="2"/>
  <c r="B45" i="2"/>
  <c r="B44" i="2"/>
  <c r="C46" i="2" l="1"/>
  <c r="C47" i="2"/>
  <c r="C48" i="2"/>
  <c r="C45" i="2"/>
  <c r="C44" i="2"/>
  <c r="C49" i="2"/>
  <c r="C50" i="2" l="1"/>
  <c r="B32" i="1" s="1"/>
  <c r="B39" i="2"/>
  <c r="D39" i="2"/>
  <c r="C39" i="2"/>
  <c r="C19" i="2"/>
  <c r="B34" i="1" s="1"/>
  <c r="B26" i="1"/>
  <c r="B33" i="1" l="1"/>
  <c r="B35" i="1" s="1"/>
</calcChain>
</file>

<file path=xl/sharedStrings.xml><?xml version="1.0" encoding="utf-8"?>
<sst xmlns="http://schemas.openxmlformats.org/spreadsheetml/2006/main" count="56" uniqueCount="52">
  <si>
    <t>Status</t>
  </si>
  <si>
    <t>Employee</t>
  </si>
  <si>
    <t>Employee ID</t>
  </si>
  <si>
    <t>T#</t>
  </si>
  <si>
    <t xml:space="preserve">Post Trip Summary </t>
  </si>
  <si>
    <t>Total Pre Paid expenses</t>
  </si>
  <si>
    <t xml:space="preserve">Lodging/Hotel </t>
  </si>
  <si>
    <t xml:space="preserve">Airfare </t>
  </si>
  <si>
    <t xml:space="preserve">Registration </t>
  </si>
  <si>
    <t>REIMBURSABLE EXPENSES (ITEMIZED RECEIPTS/DOCUMENTATION REQUIRED)</t>
  </si>
  <si>
    <t>Registration</t>
  </si>
  <si>
    <t xml:space="preserve">Car Rental </t>
  </si>
  <si>
    <t xml:space="preserve">Mileage </t>
  </si>
  <si>
    <t>Destination(s)</t>
  </si>
  <si>
    <t>Program</t>
  </si>
  <si>
    <t>Date</t>
  </si>
  <si>
    <t>Amount</t>
  </si>
  <si>
    <t xml:space="preserve">Reason for traveling
</t>
  </si>
  <si>
    <t xml:space="preserve">TOTAL AMOUNT REQUESTED FOR REIMBURSEMENT  </t>
  </si>
  <si>
    <t>Business Purpose</t>
  </si>
  <si>
    <t>Misc Expenses</t>
  </si>
  <si>
    <t>Total</t>
  </si>
  <si>
    <t>TRAVELER INFORMATION</t>
  </si>
  <si>
    <t>PRE-PAID EXPENSES (ITEMIZED RECIEPTS/DOCUMENTATION REQUIRED)</t>
  </si>
  <si>
    <t>Expense Type</t>
  </si>
  <si>
    <t>Name</t>
  </si>
  <si>
    <t>Email</t>
  </si>
  <si>
    <t>Business Purpose of Trip</t>
  </si>
  <si>
    <t>Conference</t>
  </si>
  <si>
    <t xml:space="preserve">Research </t>
  </si>
  <si>
    <t>Invited Speaker</t>
  </si>
  <si>
    <t>Other (specify in business purpose)</t>
  </si>
  <si>
    <t>Student</t>
  </si>
  <si>
    <t>Guest</t>
  </si>
  <si>
    <t>Departure Date</t>
  </si>
  <si>
    <t>Return Date</t>
  </si>
  <si>
    <t>Per Diem or Actual Meal Expenses</t>
  </si>
  <si>
    <t>Breakfast</t>
  </si>
  <si>
    <t>Lunch</t>
  </si>
  <si>
    <t>Dinner</t>
  </si>
  <si>
    <t>Totals</t>
  </si>
  <si>
    <t>Misc Expenses (see other page)</t>
  </si>
  <si>
    <t>Meals (see other page)</t>
  </si>
  <si>
    <t>ADDITIONAL COMMENTS</t>
  </si>
  <si>
    <t>Airfare</t>
  </si>
  <si>
    <t>Mileage Calculator</t>
  </si>
  <si>
    <t>Miles</t>
  </si>
  <si>
    <t>Roundtrip</t>
  </si>
  <si>
    <r>
      <t xml:space="preserve">Chartfield
</t>
    </r>
    <r>
      <rPr>
        <sz val="9"/>
        <color rgb="FF000000"/>
        <rFont val="Tahoma"/>
        <family val="2"/>
      </rPr>
      <t>UNIV
OSURF</t>
    </r>
  </si>
  <si>
    <t>Org:</t>
  </si>
  <si>
    <t>Fund:</t>
  </si>
  <si>
    <t>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</si>
</sst>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0"/>
      <color rgb="FF000000"/>
      <name val="Times New Roman"/>
      <charset val="204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9"/>
      <color rgb="FF000000"/>
      <name val="Tahoma"/>
      <family val="2"/>
    </font>
    <font>
      <u/>
      <sz val="10"/>
      <color theme="10"/>
      <name val="Times New Roman"/>
      <charset val="204"/>
    </font>
    <font>
      <b/>
      <sz val="10"/>
      <name val="Tahoma"/>
      <family val="2"/>
    </font>
    <font>
      <b/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</patternFill>
    </fill>
    <fill>
      <patternFill patternType="solid">
        <fgColor rgb="FFE6E6E6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4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left" vertical="top"/>
    </xf>
    <xf numFmtId="14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14" fontId="5" fillId="0" borderId="4" xfId="0" applyNumberFormat="1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1" fillId="0" borderId="4" xfId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4" fontId="3" fillId="0" borderId="4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center" vertical="top" wrapText="1"/>
    </xf>
    <xf numFmtId="164" fontId="6" fillId="2" borderId="7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17"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27</xdr:row>
          <xdr:rowOff>0</xdr:rowOff>
        </xdr:from>
        <xdr:to>
          <xdr:col>0</xdr:col>
          <xdr:colOff>285750</xdr:colOff>
          <xdr:row>27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28</xdr:row>
          <xdr:rowOff>19050</xdr:rowOff>
        </xdr:from>
        <xdr:to>
          <xdr:col>0</xdr:col>
          <xdr:colOff>276225</xdr:colOff>
          <xdr:row>29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29</xdr:row>
          <xdr:rowOff>28575</xdr:rowOff>
        </xdr:from>
        <xdr:to>
          <xdr:col>0</xdr:col>
          <xdr:colOff>276225</xdr:colOff>
          <xdr:row>29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19050</xdr:rowOff>
        </xdr:from>
        <xdr:to>
          <xdr:col>0</xdr:col>
          <xdr:colOff>276225</xdr:colOff>
          <xdr:row>30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0</xdr:rowOff>
        </xdr:from>
        <xdr:to>
          <xdr:col>0</xdr:col>
          <xdr:colOff>285750</xdr:colOff>
          <xdr:row>31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23</xdr:row>
          <xdr:rowOff>28575</xdr:rowOff>
        </xdr:from>
        <xdr:to>
          <xdr:col>0</xdr:col>
          <xdr:colOff>295275</xdr:colOff>
          <xdr:row>23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22</xdr:row>
          <xdr:rowOff>28575</xdr:rowOff>
        </xdr:from>
        <xdr:to>
          <xdr:col>0</xdr:col>
          <xdr:colOff>285750</xdr:colOff>
          <xdr:row>22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24</xdr:row>
          <xdr:rowOff>28575</xdr:rowOff>
        </xdr:from>
        <xdr:to>
          <xdr:col>0</xdr:col>
          <xdr:colOff>285750</xdr:colOff>
          <xdr:row>24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3</xdr:row>
          <xdr:rowOff>190500</xdr:rowOff>
        </xdr:from>
        <xdr:to>
          <xdr:col>1</xdr:col>
          <xdr:colOff>923925</xdr:colOff>
          <xdr:row>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4</xdr:row>
          <xdr:rowOff>200025</xdr:rowOff>
        </xdr:from>
        <xdr:to>
          <xdr:col>1</xdr:col>
          <xdr:colOff>904875</xdr:colOff>
          <xdr:row>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</xdr:row>
          <xdr:rowOff>200025</xdr:rowOff>
        </xdr:from>
        <xdr:to>
          <xdr:col>1</xdr:col>
          <xdr:colOff>904875</xdr:colOff>
          <xdr:row>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12</xdr:row>
          <xdr:rowOff>714375</xdr:rowOff>
        </xdr:from>
        <xdr:to>
          <xdr:col>1</xdr:col>
          <xdr:colOff>1009650</xdr:colOff>
          <xdr:row>14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2066925</xdr:colOff>
          <xdr:row>15</xdr:row>
          <xdr:rowOff>142875</xdr:rowOff>
        </xdr:from>
        <xdr:to>
          <xdr:col>1</xdr:col>
          <xdr:colOff>2343150</xdr:colOff>
          <xdr:row>17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14</xdr:row>
          <xdr:rowOff>161925</xdr:rowOff>
        </xdr:from>
        <xdr:to>
          <xdr:col>1</xdr:col>
          <xdr:colOff>1238250</xdr:colOff>
          <xdr:row>16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13</xdr:row>
          <xdr:rowOff>171450</xdr:rowOff>
        </xdr:from>
        <xdr:to>
          <xdr:col>1</xdr:col>
          <xdr:colOff>1000125</xdr:colOff>
          <xdr:row>15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17</xdr:row>
          <xdr:rowOff>104775</xdr:rowOff>
        </xdr:from>
        <xdr:to>
          <xdr:col>0</xdr:col>
          <xdr:colOff>676275</xdr:colOff>
          <xdr:row>18</xdr:row>
          <xdr:rowOff>161925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18</xdr:row>
          <xdr:rowOff>66675</xdr:rowOff>
        </xdr:from>
        <xdr:to>
          <xdr:col>0</xdr:col>
          <xdr:colOff>676275</xdr:colOff>
          <xdr:row>19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32</xdr:row>
          <xdr:rowOff>0</xdr:rowOff>
        </xdr:from>
        <xdr:to>
          <xdr:col>0</xdr:col>
          <xdr:colOff>285750</xdr:colOff>
          <xdr:row>32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</xdr:row>
          <xdr:rowOff>238125</xdr:rowOff>
        </xdr:from>
        <xdr:to>
          <xdr:col>0</xdr:col>
          <xdr:colOff>276225</xdr:colOff>
          <xdr:row>33</xdr:row>
          <xdr:rowOff>200025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le2" displayName="Table2" ref="A2:D19" totalsRowShown="0" headerRowDxfId="16" dataDxfId="15">
  <autoFilter ref="A2:D19"/>
  <tableColumns count="4">
    <tableColumn id="1" name="Expense Type" dataDxfId="14"/>
    <tableColumn id="2" name="Date" dataDxfId="13"/>
    <tableColumn id="3" name="Amount" dataDxfId="12"/>
    <tableColumn id="4" name="Business Purpose" dataDxfId="11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Table245" displayName="Table245" ref="A23:D39" totalsRowShown="0" headerRowDxfId="10" dataDxfId="9">
  <autoFilter ref="A23:D39"/>
  <tableColumns count="4">
    <tableColumn id="1" name="Date" dataDxfId="8"/>
    <tableColumn id="2" name="Breakfast" dataDxfId="7"/>
    <tableColumn id="3" name="Lunch" dataDxfId="6"/>
    <tableColumn id="4" name="Dinner" dataDxfId="5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1" name="Table52" displayName="Table52" ref="A43:C50" totalsRowShown="0" headerRowDxfId="4" dataDxfId="3">
  <autoFilter ref="A43:C50"/>
  <tableColumns count="3">
    <tableColumn id="1" name="Miles" dataDxfId="2"/>
    <tableColumn id="2" name="Roundtrip" dataDxfId="1">
      <calculatedColumnFormula>Table52[[#This Row],[Miles]]*2</calculatedColumnFormula>
    </tableColumn>
    <tableColumn id="3" name="Total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39"/>
  <sheetViews>
    <sheetView tabSelected="1" zoomScaleNormal="100" workbookViewId="0">
      <selection activeCell="B36" sqref="B36"/>
    </sheetView>
  </sheetViews>
  <sheetFormatPr defaultRowHeight="12.75" x14ac:dyDescent="0.2"/>
  <cols>
    <col min="1" max="1" width="49.83203125" style="1" customWidth="1"/>
    <col min="2" max="2" width="64" style="1" customWidth="1"/>
    <col min="3" max="4" width="10.5" customWidth="1"/>
  </cols>
  <sheetData>
    <row r="1" spans="1:2" ht="15.75" thickBot="1" x14ac:dyDescent="0.25">
      <c r="A1" s="34" t="s">
        <v>4</v>
      </c>
      <c r="B1" s="35"/>
    </row>
    <row r="2" spans="1:2" ht="16.5" customHeight="1" thickBot="1" x14ac:dyDescent="0.25">
      <c r="A2" s="32" t="s">
        <v>22</v>
      </c>
      <c r="B2" s="33"/>
    </row>
    <row r="3" spans="1:2" ht="17.100000000000001" customHeight="1" x14ac:dyDescent="0.2">
      <c r="A3" s="28" t="s">
        <v>3</v>
      </c>
      <c r="B3" s="29"/>
    </row>
    <row r="4" spans="1:2" ht="17.100000000000001" customHeight="1" x14ac:dyDescent="0.2">
      <c r="A4" s="6" t="s">
        <v>25</v>
      </c>
      <c r="B4" s="15"/>
    </row>
    <row r="5" spans="1:2" ht="17.100000000000001" customHeight="1" x14ac:dyDescent="0.2">
      <c r="A5" s="39" t="s">
        <v>0</v>
      </c>
      <c r="B5" s="16" t="s">
        <v>1</v>
      </c>
    </row>
    <row r="6" spans="1:2" ht="17.100000000000001" customHeight="1" x14ac:dyDescent="0.2">
      <c r="A6" s="39"/>
      <c r="B6" s="16" t="s">
        <v>32</v>
      </c>
    </row>
    <row r="7" spans="1:2" ht="17.100000000000001" customHeight="1" x14ac:dyDescent="0.2">
      <c r="A7" s="39"/>
      <c r="B7" s="16" t="s">
        <v>33</v>
      </c>
    </row>
    <row r="8" spans="1:2" ht="16.5" customHeight="1" x14ac:dyDescent="0.2">
      <c r="A8" s="6" t="s">
        <v>2</v>
      </c>
      <c r="B8" s="16"/>
    </row>
    <row r="9" spans="1:2" ht="15" customHeight="1" x14ac:dyDescent="0.2">
      <c r="A9" s="6" t="s">
        <v>26</v>
      </c>
      <c r="B9" s="14"/>
    </row>
    <row r="10" spans="1:2" ht="17.100000000000001" customHeight="1" x14ac:dyDescent="0.2">
      <c r="A10" s="6" t="s">
        <v>34</v>
      </c>
      <c r="B10" s="7"/>
    </row>
    <row r="11" spans="1:2" ht="17.100000000000001" customHeight="1" x14ac:dyDescent="0.2">
      <c r="A11" s="6" t="s">
        <v>35</v>
      </c>
      <c r="B11" s="17"/>
    </row>
    <row r="12" spans="1:2" ht="45.75" customHeight="1" x14ac:dyDescent="0.2">
      <c r="A12" s="6" t="s">
        <v>13</v>
      </c>
      <c r="B12" s="18"/>
    </row>
    <row r="13" spans="1:2" ht="58.5" customHeight="1" x14ac:dyDescent="0.2">
      <c r="A13" s="6" t="s">
        <v>27</v>
      </c>
      <c r="B13" s="19"/>
    </row>
    <row r="14" spans="1:2" ht="15.6" customHeight="1" x14ac:dyDescent="0.2">
      <c r="A14" s="36" t="s">
        <v>17</v>
      </c>
      <c r="B14" s="19" t="s">
        <v>28</v>
      </c>
    </row>
    <row r="15" spans="1:2" ht="14.45" customHeight="1" x14ac:dyDescent="0.2">
      <c r="A15" s="36"/>
      <c r="B15" s="19" t="s">
        <v>29</v>
      </c>
    </row>
    <row r="16" spans="1:2" ht="13.5" customHeight="1" x14ac:dyDescent="0.2">
      <c r="A16" s="36"/>
      <c r="B16" s="19" t="s">
        <v>30</v>
      </c>
    </row>
    <row r="17" spans="1:2" ht="15.6" customHeight="1" x14ac:dyDescent="0.2">
      <c r="A17" s="36"/>
      <c r="B17" s="19" t="s">
        <v>31</v>
      </c>
    </row>
    <row r="18" spans="1:2" ht="14.45" customHeight="1" x14ac:dyDescent="0.2">
      <c r="A18" s="36" t="s">
        <v>48</v>
      </c>
      <c r="B18" s="8" t="s">
        <v>49</v>
      </c>
    </row>
    <row r="19" spans="1:2" ht="14.45" customHeight="1" x14ac:dyDescent="0.2">
      <c r="A19" s="37"/>
      <c r="B19" s="8" t="s">
        <v>50</v>
      </c>
    </row>
    <row r="20" spans="1:2" ht="14.45" customHeight="1" x14ac:dyDescent="0.2">
      <c r="A20" s="37"/>
      <c r="B20" s="8" t="s">
        <v>51</v>
      </c>
    </row>
    <row r="21" spans="1:2" ht="14.45" customHeight="1" thickBot="1" x14ac:dyDescent="0.25">
      <c r="A21" s="38"/>
      <c r="B21" s="10" t="s">
        <v>14</v>
      </c>
    </row>
    <row r="22" spans="1:2" ht="19.5" customHeight="1" thickBot="1" x14ac:dyDescent="0.25">
      <c r="A22" s="30" t="s">
        <v>23</v>
      </c>
      <c r="B22" s="31"/>
    </row>
    <row r="23" spans="1:2" ht="23.1" customHeight="1" x14ac:dyDescent="0.2">
      <c r="A23" s="11" t="s">
        <v>44</v>
      </c>
      <c r="B23" s="20"/>
    </row>
    <row r="24" spans="1:2" ht="21.95" customHeight="1" x14ac:dyDescent="0.2">
      <c r="A24" s="9" t="s">
        <v>6</v>
      </c>
      <c r="B24" s="21"/>
    </row>
    <row r="25" spans="1:2" ht="19.5" customHeight="1" x14ac:dyDescent="0.2">
      <c r="A25" s="9" t="s">
        <v>8</v>
      </c>
      <c r="B25" s="22"/>
    </row>
    <row r="26" spans="1:2" ht="19.5" customHeight="1" thickBot="1" x14ac:dyDescent="0.25">
      <c r="A26" s="12" t="s">
        <v>5</v>
      </c>
      <c r="B26" s="23">
        <f>SUM(B23:B25)</f>
        <v>0</v>
      </c>
    </row>
    <row r="27" spans="1:2" ht="18" customHeight="1" thickBot="1" x14ac:dyDescent="0.25">
      <c r="A27" s="30" t="s">
        <v>9</v>
      </c>
      <c r="B27" s="31"/>
    </row>
    <row r="28" spans="1:2" ht="19.5" customHeight="1" x14ac:dyDescent="0.2">
      <c r="A28" s="11" t="s">
        <v>7</v>
      </c>
      <c r="B28" s="20"/>
    </row>
    <row r="29" spans="1:2" ht="18.600000000000001" customHeight="1" x14ac:dyDescent="0.2">
      <c r="A29" s="9" t="s">
        <v>6</v>
      </c>
      <c r="B29" s="21"/>
    </row>
    <row r="30" spans="1:2" ht="19.5" customHeight="1" x14ac:dyDescent="0.2">
      <c r="A30" s="9" t="s">
        <v>10</v>
      </c>
      <c r="B30" s="21"/>
    </row>
    <row r="31" spans="1:2" ht="19.5" customHeight="1" x14ac:dyDescent="0.2">
      <c r="A31" s="9" t="s">
        <v>11</v>
      </c>
      <c r="B31" s="21"/>
    </row>
    <row r="32" spans="1:2" ht="19.5" customHeight="1" x14ac:dyDescent="0.2">
      <c r="A32" s="9" t="s">
        <v>12</v>
      </c>
      <c r="B32" s="21">
        <f>('Misc Expenses'!C50)</f>
        <v>0</v>
      </c>
    </row>
    <row r="33" spans="1:2" ht="19.5" customHeight="1" x14ac:dyDescent="0.2">
      <c r="A33" s="9" t="s">
        <v>42</v>
      </c>
      <c r="B33" s="21">
        <f>SUM('Misc Expenses'!B39+'Misc Expenses'!C39+'Misc Expenses'!D39)</f>
        <v>0</v>
      </c>
    </row>
    <row r="34" spans="1:2" ht="19.5" customHeight="1" thickBot="1" x14ac:dyDescent="0.25">
      <c r="A34" s="12" t="s">
        <v>41</v>
      </c>
      <c r="B34" s="24">
        <f>('Misc Expenses'!C19)</f>
        <v>0</v>
      </c>
    </row>
    <row r="35" spans="1:2" ht="22.5" customHeight="1" thickBot="1" x14ac:dyDescent="0.25">
      <c r="A35" s="13" t="s">
        <v>18</v>
      </c>
      <c r="B35" s="25">
        <f>SUM(B28:B34)</f>
        <v>0</v>
      </c>
    </row>
    <row r="36" spans="1:2" ht="86.1" customHeight="1" thickBot="1" x14ac:dyDescent="0.25">
      <c r="A36" s="26" t="s">
        <v>43</v>
      </c>
      <c r="B36" s="27"/>
    </row>
    <row r="39" spans="1:2" x14ac:dyDescent="0.2">
      <c r="B39" s="2"/>
    </row>
  </sheetData>
  <mergeCells count="7">
    <mergeCell ref="A27:B27"/>
    <mergeCell ref="A22:B22"/>
    <mergeCell ref="A2:B2"/>
    <mergeCell ref="A1:B1"/>
    <mergeCell ref="A18:A21"/>
    <mergeCell ref="A14:A17"/>
    <mergeCell ref="A5:A7"/>
  </mergeCells>
  <pageMargins left="0.25" right="0.25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47625</xdr:colOff>
                    <xdr:row>27</xdr:row>
                    <xdr:rowOff>0</xdr:rowOff>
                  </from>
                  <to>
                    <xdr:col>0</xdr:col>
                    <xdr:colOff>285750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47625</xdr:colOff>
                    <xdr:row>28</xdr:row>
                    <xdr:rowOff>19050</xdr:rowOff>
                  </from>
                  <to>
                    <xdr:col>0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47625</xdr:colOff>
                    <xdr:row>29</xdr:row>
                    <xdr:rowOff>28575</xdr:rowOff>
                  </from>
                  <to>
                    <xdr:col>0</xdr:col>
                    <xdr:colOff>276225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19050</xdr:rowOff>
                  </from>
                  <to>
                    <xdr:col>0</xdr:col>
                    <xdr:colOff>276225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47625</xdr:colOff>
                    <xdr:row>31</xdr:row>
                    <xdr:rowOff>0</xdr:rowOff>
                  </from>
                  <to>
                    <xdr:col>0</xdr:col>
                    <xdr:colOff>285750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57150</xdr:colOff>
                    <xdr:row>23</xdr:row>
                    <xdr:rowOff>28575</xdr:rowOff>
                  </from>
                  <to>
                    <xdr:col>0</xdr:col>
                    <xdr:colOff>295275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47625</xdr:colOff>
                    <xdr:row>22</xdr:row>
                    <xdr:rowOff>28575</xdr:rowOff>
                  </from>
                  <to>
                    <xdr:col>0</xdr:col>
                    <xdr:colOff>285750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47625</xdr:colOff>
                    <xdr:row>24</xdr:row>
                    <xdr:rowOff>28575</xdr:rowOff>
                  </from>
                  <to>
                    <xdr:col>0</xdr:col>
                    <xdr:colOff>285750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</xdr:col>
                    <xdr:colOff>638175</xdr:colOff>
                    <xdr:row>3</xdr:row>
                    <xdr:rowOff>190500</xdr:rowOff>
                  </from>
                  <to>
                    <xdr:col>1</xdr:col>
                    <xdr:colOff>923925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</xdr:col>
                    <xdr:colOff>628650</xdr:colOff>
                    <xdr:row>4</xdr:row>
                    <xdr:rowOff>200025</xdr:rowOff>
                  </from>
                  <to>
                    <xdr:col>1</xdr:col>
                    <xdr:colOff>904875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619125</xdr:colOff>
                    <xdr:row>5</xdr:row>
                    <xdr:rowOff>200025</xdr:rowOff>
                  </from>
                  <to>
                    <xdr:col>1</xdr:col>
                    <xdr:colOff>904875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</xdr:col>
                    <xdr:colOff>733425</xdr:colOff>
                    <xdr:row>12</xdr:row>
                    <xdr:rowOff>714375</xdr:rowOff>
                  </from>
                  <to>
                    <xdr:col>1</xdr:col>
                    <xdr:colOff>1009650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</xdr:col>
                    <xdr:colOff>2066925</xdr:colOff>
                    <xdr:row>15</xdr:row>
                    <xdr:rowOff>142875</xdr:rowOff>
                  </from>
                  <to>
                    <xdr:col>1</xdr:col>
                    <xdr:colOff>2343150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</xdr:col>
                    <xdr:colOff>962025</xdr:colOff>
                    <xdr:row>14</xdr:row>
                    <xdr:rowOff>161925</xdr:rowOff>
                  </from>
                  <to>
                    <xdr:col>1</xdr:col>
                    <xdr:colOff>1238250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</xdr:col>
                    <xdr:colOff>723900</xdr:colOff>
                    <xdr:row>13</xdr:row>
                    <xdr:rowOff>171450</xdr:rowOff>
                  </from>
                  <to>
                    <xdr:col>1</xdr:col>
                    <xdr:colOff>1000125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0</xdr:col>
                    <xdr:colOff>390525</xdr:colOff>
                    <xdr:row>17</xdr:row>
                    <xdr:rowOff>104775</xdr:rowOff>
                  </from>
                  <to>
                    <xdr:col>0</xdr:col>
                    <xdr:colOff>676275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0</xdr:col>
                    <xdr:colOff>390525</xdr:colOff>
                    <xdr:row>18</xdr:row>
                    <xdr:rowOff>66675</xdr:rowOff>
                  </from>
                  <to>
                    <xdr:col>0</xdr:col>
                    <xdr:colOff>676275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0</xdr:col>
                    <xdr:colOff>47625</xdr:colOff>
                    <xdr:row>32</xdr:row>
                    <xdr:rowOff>0</xdr:rowOff>
                  </from>
                  <to>
                    <xdr:col>0</xdr:col>
                    <xdr:colOff>285750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0</xdr:col>
                    <xdr:colOff>38100</xdr:colOff>
                    <xdr:row>32</xdr:row>
                    <xdr:rowOff>238125</xdr:rowOff>
                  </from>
                  <to>
                    <xdr:col>0</xdr:col>
                    <xdr:colOff>276225</xdr:colOff>
                    <xdr:row>33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0" workbookViewId="0">
      <selection activeCell="K30" sqref="K30"/>
    </sheetView>
  </sheetViews>
  <sheetFormatPr defaultRowHeight="12.75" x14ac:dyDescent="0.2"/>
  <cols>
    <col min="1" max="1" width="17.1640625" customWidth="1"/>
    <col min="2" max="2" width="14.33203125" customWidth="1"/>
    <col min="3" max="3" width="13.33203125" customWidth="1"/>
    <col min="4" max="4" width="28.5" customWidth="1"/>
  </cols>
  <sheetData>
    <row r="1" spans="1:4" ht="15.75" thickBot="1" x14ac:dyDescent="0.25">
      <c r="A1" s="34" t="s">
        <v>20</v>
      </c>
      <c r="B1" s="40"/>
      <c r="C1" s="40"/>
      <c r="D1" s="35"/>
    </row>
    <row r="2" spans="1:4" x14ac:dyDescent="0.2">
      <c r="A2" s="1" t="s">
        <v>24</v>
      </c>
      <c r="B2" s="1" t="s">
        <v>15</v>
      </c>
      <c r="C2" s="1" t="s">
        <v>16</v>
      </c>
      <c r="D2" s="1" t="s">
        <v>19</v>
      </c>
    </row>
    <row r="3" spans="1:4" x14ac:dyDescent="0.2">
      <c r="A3" s="1"/>
      <c r="B3" s="3"/>
      <c r="C3" s="2">
        <v>0</v>
      </c>
      <c r="D3" s="1"/>
    </row>
    <row r="4" spans="1:4" x14ac:dyDescent="0.2">
      <c r="A4" s="1"/>
      <c r="B4" s="3"/>
      <c r="C4" s="2">
        <v>0</v>
      </c>
      <c r="D4" s="1"/>
    </row>
    <row r="5" spans="1:4" x14ac:dyDescent="0.2">
      <c r="A5" s="1"/>
      <c r="B5" s="3"/>
      <c r="C5" s="2">
        <v>0</v>
      </c>
      <c r="D5" s="1"/>
    </row>
    <row r="6" spans="1:4" x14ac:dyDescent="0.2">
      <c r="A6" s="1"/>
      <c r="B6" s="3"/>
      <c r="C6" s="2">
        <v>0</v>
      </c>
      <c r="D6" s="1"/>
    </row>
    <row r="7" spans="1:4" x14ac:dyDescent="0.2">
      <c r="A7" s="1"/>
      <c r="B7" s="3"/>
      <c r="C7" s="2">
        <v>0</v>
      </c>
      <c r="D7" s="1"/>
    </row>
    <row r="8" spans="1:4" x14ac:dyDescent="0.2">
      <c r="A8" s="1"/>
      <c r="B8" s="3"/>
      <c r="C8" s="2">
        <v>0</v>
      </c>
      <c r="D8" s="1"/>
    </row>
    <row r="9" spans="1:4" x14ac:dyDescent="0.2">
      <c r="A9" s="1"/>
      <c r="B9" s="3"/>
      <c r="C9" s="2">
        <v>0</v>
      </c>
      <c r="D9" s="1"/>
    </row>
    <row r="10" spans="1:4" x14ac:dyDescent="0.2">
      <c r="A10" s="1"/>
      <c r="B10" s="3"/>
      <c r="C10" s="2">
        <v>0</v>
      </c>
      <c r="D10" s="1"/>
    </row>
    <row r="11" spans="1:4" x14ac:dyDescent="0.2">
      <c r="A11" s="1"/>
      <c r="B11" s="3"/>
      <c r="C11" s="2">
        <v>0</v>
      </c>
      <c r="D11" s="1"/>
    </row>
    <row r="12" spans="1:4" x14ac:dyDescent="0.2">
      <c r="A12" s="1"/>
      <c r="B12" s="3"/>
      <c r="C12" s="2">
        <v>0</v>
      </c>
      <c r="D12" s="1"/>
    </row>
    <row r="13" spans="1:4" x14ac:dyDescent="0.2">
      <c r="A13" s="1"/>
      <c r="B13" s="3"/>
      <c r="C13" s="2">
        <v>0</v>
      </c>
      <c r="D13" s="1"/>
    </row>
    <row r="14" spans="1:4" x14ac:dyDescent="0.2">
      <c r="A14" s="1"/>
      <c r="B14" s="3"/>
      <c r="C14" s="2">
        <v>0</v>
      </c>
      <c r="D14" s="1"/>
    </row>
    <row r="15" spans="1:4" x14ac:dyDescent="0.2">
      <c r="A15" s="1"/>
      <c r="B15" s="3"/>
      <c r="C15" s="2">
        <v>0</v>
      </c>
      <c r="D15" s="1"/>
    </row>
    <row r="16" spans="1:4" x14ac:dyDescent="0.2">
      <c r="A16" s="1"/>
      <c r="B16" s="3"/>
      <c r="C16" s="2">
        <v>0</v>
      </c>
      <c r="D16" s="1"/>
    </row>
    <row r="17" spans="1:4" x14ac:dyDescent="0.2">
      <c r="A17" s="1"/>
      <c r="B17" s="3"/>
      <c r="C17" s="2">
        <v>0</v>
      </c>
      <c r="D17" s="1"/>
    </row>
    <row r="18" spans="1:4" x14ac:dyDescent="0.2">
      <c r="A18" s="1"/>
      <c r="B18" s="3"/>
      <c r="C18" s="2">
        <v>0</v>
      </c>
      <c r="D18" s="1"/>
    </row>
    <row r="19" spans="1:4" x14ac:dyDescent="0.2">
      <c r="A19" s="1" t="s">
        <v>21</v>
      </c>
      <c r="B19" s="1"/>
      <c r="C19" s="2">
        <f>SUM(C3:C18)</f>
        <v>0</v>
      </c>
      <c r="D19" s="1"/>
    </row>
    <row r="21" spans="1:4" ht="13.5" thickBot="1" x14ac:dyDescent="0.25"/>
    <row r="22" spans="1:4" ht="15.75" thickBot="1" x14ac:dyDescent="0.25">
      <c r="A22" s="34" t="s">
        <v>36</v>
      </c>
      <c r="B22" s="40"/>
      <c r="C22" s="40"/>
      <c r="D22" s="35"/>
    </row>
    <row r="23" spans="1:4" x14ac:dyDescent="0.2">
      <c r="A23" s="1" t="s">
        <v>15</v>
      </c>
      <c r="B23" s="1" t="s">
        <v>37</v>
      </c>
      <c r="C23" s="1" t="s">
        <v>38</v>
      </c>
      <c r="D23" s="1" t="s">
        <v>39</v>
      </c>
    </row>
    <row r="24" spans="1:4" x14ac:dyDescent="0.2">
      <c r="A24" s="3"/>
      <c r="B24" s="2">
        <v>0</v>
      </c>
      <c r="C24" s="2">
        <v>0</v>
      </c>
      <c r="D24" s="2">
        <v>0</v>
      </c>
    </row>
    <row r="25" spans="1:4" x14ac:dyDescent="0.2">
      <c r="A25" s="3"/>
      <c r="B25" s="2">
        <v>0</v>
      </c>
      <c r="C25" s="2">
        <v>0</v>
      </c>
      <c r="D25" s="2">
        <v>0</v>
      </c>
    </row>
    <row r="26" spans="1:4" x14ac:dyDescent="0.2">
      <c r="A26" s="3"/>
      <c r="B26" s="2">
        <v>0</v>
      </c>
      <c r="C26" s="2">
        <v>0</v>
      </c>
      <c r="D26" s="2">
        <v>0</v>
      </c>
    </row>
    <row r="27" spans="1:4" x14ac:dyDescent="0.2">
      <c r="A27" s="3"/>
      <c r="B27" s="2">
        <v>0</v>
      </c>
      <c r="C27" s="2">
        <v>0</v>
      </c>
      <c r="D27" s="2">
        <v>0</v>
      </c>
    </row>
    <row r="28" spans="1:4" x14ac:dyDescent="0.2">
      <c r="A28" s="3"/>
      <c r="B28" s="2">
        <v>0</v>
      </c>
      <c r="C28" s="2">
        <v>0</v>
      </c>
      <c r="D28" s="2">
        <v>0</v>
      </c>
    </row>
    <row r="29" spans="1:4" x14ac:dyDescent="0.2">
      <c r="A29" s="3"/>
      <c r="B29" s="2">
        <v>0</v>
      </c>
      <c r="C29" s="2">
        <v>0</v>
      </c>
      <c r="D29" s="2">
        <v>0</v>
      </c>
    </row>
    <row r="30" spans="1:4" x14ac:dyDescent="0.2">
      <c r="A30" s="3"/>
      <c r="B30" s="2">
        <v>0</v>
      </c>
      <c r="C30" s="2">
        <v>0</v>
      </c>
      <c r="D30" s="2">
        <v>0</v>
      </c>
    </row>
    <row r="31" spans="1:4" x14ac:dyDescent="0.2">
      <c r="A31" s="3"/>
      <c r="B31" s="2">
        <v>0</v>
      </c>
      <c r="C31" s="2">
        <v>0</v>
      </c>
      <c r="D31" s="2">
        <v>0</v>
      </c>
    </row>
    <row r="32" spans="1:4" x14ac:dyDescent="0.2">
      <c r="A32" s="3"/>
      <c r="B32" s="2">
        <v>0</v>
      </c>
      <c r="C32" s="2">
        <v>0</v>
      </c>
      <c r="D32" s="2">
        <v>0</v>
      </c>
    </row>
    <row r="33" spans="1:4" x14ac:dyDescent="0.2">
      <c r="A33" s="3"/>
      <c r="B33" s="2">
        <v>0</v>
      </c>
      <c r="C33" s="2">
        <v>0</v>
      </c>
      <c r="D33" s="2">
        <v>0</v>
      </c>
    </row>
    <row r="34" spans="1:4" x14ac:dyDescent="0.2">
      <c r="A34" s="3"/>
      <c r="B34" s="2">
        <v>0</v>
      </c>
      <c r="C34" s="2">
        <v>0</v>
      </c>
      <c r="D34" s="2">
        <v>0</v>
      </c>
    </row>
    <row r="35" spans="1:4" x14ac:dyDescent="0.2">
      <c r="A35" s="3"/>
      <c r="B35" s="2">
        <v>0</v>
      </c>
      <c r="C35" s="2">
        <v>0</v>
      </c>
      <c r="D35" s="2">
        <v>0</v>
      </c>
    </row>
    <row r="36" spans="1:4" x14ac:dyDescent="0.2">
      <c r="A36" s="3"/>
      <c r="B36" s="2">
        <v>0</v>
      </c>
      <c r="C36" s="2">
        <v>0</v>
      </c>
      <c r="D36" s="2">
        <v>0</v>
      </c>
    </row>
    <row r="37" spans="1:4" x14ac:dyDescent="0.2">
      <c r="A37" s="3"/>
      <c r="B37" s="2">
        <v>0</v>
      </c>
      <c r="C37" s="2">
        <v>0</v>
      </c>
      <c r="D37" s="2">
        <v>0</v>
      </c>
    </row>
    <row r="38" spans="1:4" x14ac:dyDescent="0.2">
      <c r="A38" s="3"/>
      <c r="B38" s="2">
        <v>0</v>
      </c>
      <c r="C38" s="2">
        <v>0</v>
      </c>
      <c r="D38" s="2">
        <v>0</v>
      </c>
    </row>
    <row r="39" spans="1:4" x14ac:dyDescent="0.2">
      <c r="A39" s="1" t="s">
        <v>40</v>
      </c>
      <c r="B39" s="2">
        <f>SUM(B24:B38)</f>
        <v>0</v>
      </c>
      <c r="C39" s="2">
        <f>SUM(C24:C38)</f>
        <v>0</v>
      </c>
      <c r="D39" s="2">
        <f>SUM(D24:D38)</f>
        <v>0</v>
      </c>
    </row>
    <row r="41" spans="1:4" ht="13.5" thickBot="1" x14ac:dyDescent="0.25"/>
    <row r="42" spans="1:4" ht="13.5" thickBot="1" x14ac:dyDescent="0.25">
      <c r="A42" s="41" t="s">
        <v>45</v>
      </c>
      <c r="B42" s="42"/>
      <c r="C42" s="43"/>
    </row>
    <row r="43" spans="1:4" ht="23.1" customHeight="1" x14ac:dyDescent="0.2">
      <c r="A43" s="1" t="s">
        <v>46</v>
      </c>
      <c r="B43" s="5" t="s">
        <v>47</v>
      </c>
      <c r="C43" s="1" t="s">
        <v>21</v>
      </c>
    </row>
    <row r="44" spans="1:4" x14ac:dyDescent="0.2">
      <c r="A44" s="4">
        <v>0</v>
      </c>
      <c r="B44" s="4">
        <f>Table52[[#This Row],[Miles]]*2</f>
        <v>0</v>
      </c>
      <c r="C44" s="2">
        <f>Table52[[#This Row],[Roundtrip]]*0.58</f>
        <v>0</v>
      </c>
    </row>
    <row r="45" spans="1:4" x14ac:dyDescent="0.2">
      <c r="A45" s="4">
        <v>0</v>
      </c>
      <c r="B45" s="4">
        <f>Table52[[#This Row],[Miles]]*2</f>
        <v>0</v>
      </c>
      <c r="C45" s="2">
        <f>Table52[[#This Row],[Roundtrip]]*0.58</f>
        <v>0</v>
      </c>
    </row>
    <row r="46" spans="1:4" x14ac:dyDescent="0.2">
      <c r="A46" s="4">
        <v>0</v>
      </c>
      <c r="B46" s="4">
        <f>Table52[[#This Row],[Miles]]*2</f>
        <v>0</v>
      </c>
      <c r="C46" s="2">
        <f>Table52[[#This Row],[Roundtrip]]*0.58</f>
        <v>0</v>
      </c>
    </row>
    <row r="47" spans="1:4" x14ac:dyDescent="0.2">
      <c r="A47" s="4">
        <v>0</v>
      </c>
      <c r="B47" s="4">
        <f>Table52[[#This Row],[Miles]]*2</f>
        <v>0</v>
      </c>
      <c r="C47" s="2">
        <f>Table52[[#This Row],[Roundtrip]]*0.58</f>
        <v>0</v>
      </c>
    </row>
    <row r="48" spans="1:4" x14ac:dyDescent="0.2">
      <c r="A48" s="4">
        <v>0</v>
      </c>
      <c r="B48" s="4">
        <f>Table52[[#This Row],[Miles]]*2</f>
        <v>0</v>
      </c>
      <c r="C48" s="2">
        <f>Table52[[#This Row],[Roundtrip]]*0.58</f>
        <v>0</v>
      </c>
    </row>
    <row r="49" spans="1:3" x14ac:dyDescent="0.2">
      <c r="A49" s="4">
        <v>0</v>
      </c>
      <c r="B49" s="4">
        <f>Table52[[#This Row],[Miles]]*2</f>
        <v>0</v>
      </c>
      <c r="C49" s="2">
        <f>Table52[[#This Row],[Roundtrip]]*0.58</f>
        <v>0</v>
      </c>
    </row>
    <row r="50" spans="1:3" x14ac:dyDescent="0.2">
      <c r="A50" s="2" t="s">
        <v>21</v>
      </c>
      <c r="B50" s="2"/>
      <c r="C50" s="2">
        <f>SUM(C44:C49)</f>
        <v>0</v>
      </c>
    </row>
  </sheetData>
  <mergeCells count="3">
    <mergeCell ref="A1:D1"/>
    <mergeCell ref="A22:D22"/>
    <mergeCell ref="A42:C42"/>
  </mergeCells>
  <pageMargins left="0.7" right="0.7" top="0.75" bottom="0.75" header="0.3" footer="0.3"/>
  <pageSetup orientation="portrait" horizontalDpi="1200" verticalDpi="12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 Trip</vt:lpstr>
      <vt:lpstr>Misc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BOC_Travel Worksheet.docx</dc:title>
  <dc:creator>vanadia.6</dc:creator>
  <cp:lastModifiedBy>Vanadia, Sarah L.</cp:lastModifiedBy>
  <dcterms:created xsi:type="dcterms:W3CDTF">2019-02-14T14:48:46Z</dcterms:created>
  <dcterms:modified xsi:type="dcterms:W3CDTF">2019-03-11T19:33:04Z</dcterms:modified>
</cp:coreProperties>
</file>